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3" i="2"/>
</calcChain>
</file>

<file path=xl/sharedStrings.xml><?xml version="1.0" encoding="utf-8"?>
<sst xmlns="http://schemas.openxmlformats.org/spreadsheetml/2006/main" count="221" uniqueCount="150">
  <si>
    <t>Parameter</t>
  </si>
  <si>
    <t>Sponsored Research Projects</t>
  </si>
  <si>
    <t>2D.FPPP</t>
  </si>
  <si>
    <t>S.No.</t>
  </si>
  <si>
    <t>Financial Year</t>
  </si>
  <si>
    <t>Name of Faculty (Principal Investigator)</t>
  </si>
  <si>
    <t>Name of the Funding agency</t>
  </si>
  <si>
    <t>Title of the Project</t>
  </si>
  <si>
    <t>Sanctioned order no.</t>
  </si>
  <si>
    <t>Sanctioned date</t>
  </si>
  <si>
    <t>Amount Received(In Rupees)</t>
  </si>
  <si>
    <t>Amount received (in words)</t>
  </si>
  <si>
    <t>2015-16</t>
  </si>
  <si>
    <t>2014-15</t>
  </si>
  <si>
    <t>2013-14</t>
  </si>
  <si>
    <t xml:space="preserve">1 Dr. S. B. Jadhav </t>
  </si>
  <si>
    <t xml:space="preserve">2 Dr. A. A. Phatak </t>
  </si>
  <si>
    <t xml:space="preserve">3 Mrs. M. T. Harde </t>
  </si>
  <si>
    <t xml:space="preserve">4 Dr. Mrs. K. S. Shaikh </t>
  </si>
  <si>
    <t xml:space="preserve">5 Dr. S. S. Nipate </t>
  </si>
  <si>
    <t xml:space="preserve">6 Mrs. K. A. Kedar </t>
  </si>
  <si>
    <t>7 P. N. Sable</t>
  </si>
  <si>
    <t xml:space="preserve">8 A. S. Tapkir </t>
  </si>
  <si>
    <t>Savitribai Phule Pune University, Pune</t>
  </si>
  <si>
    <t xml:space="preserve">International Brain Research Organization </t>
  </si>
  <si>
    <t xml:space="preserve">1 Dr. B. P. Pimple </t>
  </si>
  <si>
    <t xml:space="preserve">2 Dr. Mrs. S S Pimple </t>
  </si>
  <si>
    <t xml:space="preserve">3 Dr. D. D. Bandawane </t>
  </si>
  <si>
    <t xml:space="preserve">Pharmacological evaluation of intranasal hesperetin formulation in parkinsons disease  </t>
  </si>
  <si>
    <t>One lakh fifty one thousand eight hundred seventy nine</t>
  </si>
  <si>
    <t xml:space="preserve">Preparation and evaluation of liquisolid tablet by using celite a nanoporous material: Effect of variables </t>
  </si>
  <si>
    <r>
      <t xml:space="preserve">Study of antihyperglycemic effect of </t>
    </r>
    <r>
      <rPr>
        <i/>
        <sz val="12"/>
        <color theme="1"/>
        <rFont val="Calibri"/>
        <family val="2"/>
        <scheme val="minor"/>
      </rPr>
      <t>Punica granatum</t>
    </r>
    <r>
      <rPr>
        <sz val="12"/>
        <color theme="1"/>
        <rFont val="Calibri"/>
        <family val="2"/>
        <scheme val="minor"/>
      </rPr>
      <t xml:space="preserve"> leaves in experimentally induced diabetes in rats</t>
    </r>
  </si>
  <si>
    <r>
      <t xml:space="preserve">Isolation of ethyl 2-[5-(acetyloxy) pentyl] benzoate from </t>
    </r>
    <r>
      <rPr>
        <i/>
        <sz val="12"/>
        <color theme="1"/>
        <rFont val="Calibri"/>
        <family val="2"/>
        <scheme val="minor"/>
      </rPr>
      <t>Origanum majorana</t>
    </r>
    <r>
      <rPr>
        <sz val="12"/>
        <color theme="1"/>
        <rFont val="Calibri"/>
        <family val="2"/>
        <scheme val="minor"/>
      </rPr>
      <t xml:space="preserve"> Linn and its evaluation for the management of diabetes. </t>
    </r>
  </si>
  <si>
    <t>Formulation and evaluation of liposheres of Lopinavir and Ritonavir</t>
  </si>
  <si>
    <t xml:space="preserve">Development of nanostructured lipid carrier system for anti-inflamatory drug </t>
  </si>
  <si>
    <t xml:space="preserve">Formualtion and evaluation of sustained release dental drug delivery system </t>
  </si>
  <si>
    <t xml:space="preserve">Pharmacological evaluation and antiarthritic activity of scorpion and bee venom </t>
  </si>
  <si>
    <t xml:space="preserve">1 Dr P. D. Chaudhari </t>
  </si>
  <si>
    <t xml:space="preserve">Development and evaluation of microsponge drug delivery system </t>
  </si>
  <si>
    <t>Development and pharmacokinetic study of travellers frienldy oral thin film of poorly soluble drug</t>
  </si>
  <si>
    <t>To evaluate antiatherosclerotic activity of Indian red scorpion venom in experimental animals</t>
  </si>
  <si>
    <r>
      <t xml:space="preserve">Evaluation of ethyl 2-[5-(acetyloxy) pentyl] benzoate isolated from </t>
    </r>
    <r>
      <rPr>
        <i/>
        <sz val="12"/>
        <color theme="1"/>
        <rFont val="Calibri"/>
        <family val="2"/>
        <scheme val="minor"/>
      </rPr>
      <t>Origanum majorana</t>
    </r>
    <r>
      <rPr>
        <sz val="12"/>
        <color theme="1"/>
        <rFont val="Calibri"/>
        <family val="2"/>
        <scheme val="minor"/>
      </rPr>
      <t xml:space="preserve"> Linn in the treatment of diabetes induced hyperlipidemia and obesity  </t>
    </r>
  </si>
  <si>
    <t xml:space="preserve">Microneedle based transdermal drug deliver system </t>
  </si>
  <si>
    <t>To study the effect of stress degradation conditions on environmental sensitive pharmaceutical drugs by using chromatographic and spectroscopic technique</t>
  </si>
  <si>
    <t xml:space="preserve">An improve development and validation of stability indicating HPLC method of antiviral drug in pure form and in pharmaceutical sample </t>
  </si>
  <si>
    <t>Development and evaluation of microcrystals formed by controlled crystallization technique: optimization of process parameters</t>
  </si>
  <si>
    <t xml:space="preserve">Synthesis and biological evaluation of derivatives of thiophene as potential antimicrobial agent </t>
  </si>
  <si>
    <t xml:space="preserve">Development and validation of stability indicating assay method for drug substance and product </t>
  </si>
  <si>
    <t>Establishment of inherent stability indicating RP-HPLC method and development of bioanalytical method for bulk drug and its marketed formulation</t>
  </si>
  <si>
    <t>Synthesis biological evaluation and virtual screening of novel pyrazoline derivatives as selective cox-2 inhibitors and antiinflamatory agent</t>
  </si>
  <si>
    <t>Enhancement of dissolution and in vivo performance of BCS class II drug by freeze drying technique</t>
  </si>
  <si>
    <t xml:space="preserve">Synthesis and biological evaluation of some aryloxypropanolamine derivatives </t>
  </si>
  <si>
    <t>Development and evaluation of clay polymer nanocomposite for oral sustained release of drug</t>
  </si>
  <si>
    <t xml:space="preserve">Inherent stability indicating of HPLC method for bulk drug and its marketed formulation </t>
  </si>
  <si>
    <t>Surfactant modified ethosomes for transdermal delivery of a potential phytoconstituent</t>
  </si>
  <si>
    <t xml:space="preserve">Antidepressant activity of spilanthes oleracea with potential effect in chronic fatigue syndrome </t>
  </si>
  <si>
    <t xml:space="preserve">Isolation and interpretation of active phytoconstituent of tecoma gaudichaudi DC for the management of diabetes </t>
  </si>
  <si>
    <t>Development and validation of RP-HPLC method for the detrmination of Telmisartan in human plasma</t>
  </si>
  <si>
    <t>F. No. 43-503/2014(SR)</t>
  </si>
  <si>
    <t>23/11/2015</t>
  </si>
  <si>
    <t>27/11/2013</t>
  </si>
  <si>
    <t>OSD/BCUD/360/121</t>
  </si>
  <si>
    <t>27/10/2010</t>
  </si>
  <si>
    <t>BCUD/OSD/390</t>
  </si>
  <si>
    <t>OSD/BCUD/230/113</t>
  </si>
  <si>
    <t>14/05/2012</t>
  </si>
  <si>
    <t>Email dated 1/10/2014</t>
  </si>
  <si>
    <t>File No 47-867/13 (WRO)</t>
  </si>
  <si>
    <t>17/10/2014</t>
  </si>
  <si>
    <t>File No 47-868/13 (WRO)</t>
  </si>
  <si>
    <t>File No 47-865/13 (WRO)</t>
  </si>
  <si>
    <t>File No 47-866/13 (WRO)</t>
  </si>
  <si>
    <t>File No 47-864/13 (WRO)</t>
  </si>
  <si>
    <t>File No 47-863/13 (WRO)</t>
  </si>
  <si>
    <t>File No 47-862/13 (WRO)</t>
  </si>
  <si>
    <t>File No 47-870/13 (WRO)</t>
  </si>
  <si>
    <t>File No 47-869/13 (WRO)</t>
  </si>
  <si>
    <t>File No 47-861/13 (WRO)</t>
  </si>
  <si>
    <t>File No 47-860/13 (WRO)</t>
  </si>
  <si>
    <t>20/02/2015</t>
  </si>
  <si>
    <t>File No 47-989/14 (WRO)</t>
  </si>
  <si>
    <t>File No 47-976/14 (WRO)</t>
  </si>
  <si>
    <t>Eighty thousand</t>
  </si>
  <si>
    <t xml:space="preserve">Two lakhs seventy thousand </t>
  </si>
  <si>
    <t>Two lakhs twenty thousand</t>
  </si>
  <si>
    <t xml:space="preserve">Two lakhs fifteen thousand </t>
  </si>
  <si>
    <t>Two lakhs fifty thousand</t>
  </si>
  <si>
    <t>2012-13</t>
  </si>
  <si>
    <t>2011-12</t>
  </si>
  <si>
    <t xml:space="preserve">1 Dr. A. A. Phatak </t>
  </si>
  <si>
    <t xml:space="preserve">2 Mrs. A. G. Purohit </t>
  </si>
  <si>
    <t xml:space="preserve"> </t>
  </si>
  <si>
    <t>4 Dr. P. D. Chaudhari</t>
  </si>
  <si>
    <t>8023/RID/RPS-86(Pvt)2011-12</t>
  </si>
  <si>
    <t>15/12/2011</t>
  </si>
  <si>
    <t>Thirteen lakhs</t>
  </si>
  <si>
    <t>8024/RIFD/MOD-247(Pvt)/Policy-III/2011-12</t>
  </si>
  <si>
    <t>Formulation and evaluation of niosomal in situ gel for ocular drug delivery system by using newer bioadhesive polymer. (Major Project)</t>
  </si>
  <si>
    <t xml:space="preserve">1 Dr P S Uttekar </t>
  </si>
  <si>
    <t>3 Mrs. S. S. Nipate</t>
  </si>
  <si>
    <t xml:space="preserve">5 D. D. Bandawane </t>
  </si>
  <si>
    <t>16/03/2012</t>
  </si>
  <si>
    <t>Seven Lakhs</t>
  </si>
  <si>
    <t xml:space="preserve"> Fourteen lakhs sixty thousand</t>
  </si>
  <si>
    <t>One lakh sixty thousand</t>
  </si>
  <si>
    <t>One lakh Ninety thousand</t>
  </si>
  <si>
    <t xml:space="preserve">One lakh fourty thousand </t>
  </si>
  <si>
    <t>Two Lakhs</t>
  </si>
  <si>
    <t xml:space="preserve">One lakh twenty thousand </t>
  </si>
  <si>
    <t>Four Lakhs fourty thousand</t>
  </si>
  <si>
    <t xml:space="preserve">Four lakhs eighty thousand </t>
  </si>
  <si>
    <t xml:space="preserve">Three Lakhs seventy thousand </t>
  </si>
  <si>
    <t xml:space="preserve">Three lakhs ninety thousand </t>
  </si>
  <si>
    <t xml:space="preserve">Three lakhs fourty thousand </t>
  </si>
  <si>
    <t xml:space="preserve">Two lakhs ninety thousand </t>
  </si>
  <si>
    <t>Two lakhs eighty five thousand</t>
  </si>
  <si>
    <t xml:space="preserve">Three Lakhs eighty five thousand  </t>
  </si>
  <si>
    <t>Two lakhs fifty two thousand five hundred</t>
  </si>
  <si>
    <t>Three lakhs twenty thousand</t>
  </si>
  <si>
    <t>One lakh eighty thousand</t>
  </si>
  <si>
    <t>Two lakhs</t>
  </si>
  <si>
    <t>Two lakhs ten thousand</t>
  </si>
  <si>
    <t xml:space="preserve">9 M S Kamble </t>
  </si>
  <si>
    <t>10 U. C. Galgatte</t>
  </si>
  <si>
    <t xml:space="preserve">11 S S Nipate </t>
  </si>
  <si>
    <t xml:space="preserve">12 Dr B. P. Pimple </t>
  </si>
  <si>
    <t xml:space="preserve">13 Mrs. A. G. Purohit </t>
  </si>
  <si>
    <t xml:space="preserve">14 Dr V V Chopade </t>
  </si>
  <si>
    <t>15Mrs. P. M. Patil</t>
  </si>
  <si>
    <t xml:space="preserve">16 Dr P S Uttekar </t>
  </si>
  <si>
    <t>17 P. N. Sable</t>
  </si>
  <si>
    <t xml:space="preserve">20 Dr Mrs K. S. Shaikh </t>
  </si>
  <si>
    <t>2 Dr. V. L. Gaikwad</t>
  </si>
  <si>
    <t xml:space="preserve">3 S Y Chaudhari </t>
  </si>
  <si>
    <t xml:space="preserve">4 Dr P. M Patil </t>
  </si>
  <si>
    <t>5 S Y Chaudhari</t>
  </si>
  <si>
    <t>Stability indicating HPTLC method for determination of Nateglinide in bulk and pharmaceutical dosage form. Identification and characterisation of Nateglinide products using TOF-MS and NMR</t>
  </si>
  <si>
    <t xml:space="preserve">Design synthesis and virtual screeening of novel coumarine derivatives and evaluation of their anti inflammatory activity </t>
  </si>
  <si>
    <t>19/08/2016</t>
  </si>
  <si>
    <t>Modernization of Pharmaceutics laboratory (Major Project) (MODROBS)</t>
  </si>
  <si>
    <t>Study of antidiabetic activity of Withania coagulate fruits in STZ diabetic rats (Major Project) (RPS)</t>
  </si>
  <si>
    <t>One crore nine lakhs seventy nine thousand three hundred seventy nine</t>
  </si>
  <si>
    <t xml:space="preserve">18  A. S. Tapkir </t>
  </si>
  <si>
    <t>19 Mrs. M. T. Harde</t>
  </si>
  <si>
    <t>All India Council for Technical Education, New Delhi</t>
  </si>
  <si>
    <t>University Grants Commission, New Delhi</t>
  </si>
  <si>
    <t>University Grants Commission, WRO</t>
  </si>
  <si>
    <t xml:space="preserve">University Grants Commission, WRO </t>
  </si>
  <si>
    <t xml:space="preserve">University Grants Commission, WRO  </t>
  </si>
  <si>
    <t xml:space="preserve">SP Pune University website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</si>
</sst>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="80" zoomScaleNormal="80" workbookViewId="0">
      <selection activeCell="N36" sqref="N36"/>
    </sheetView>
  </sheetViews>
  <sheetFormatPr defaultRowHeight="15"/>
  <cols>
    <col min="1" max="1" width="0.28515625" customWidth="1"/>
    <col min="2" max="2" width="7.28515625" customWidth="1"/>
    <col min="3" max="3" width="17.140625" customWidth="1"/>
    <col min="4" max="4" width="25.42578125" customWidth="1"/>
    <col min="5" max="5" width="52" customWidth="1"/>
    <col min="6" max="6" width="172.140625" customWidth="1"/>
    <col min="7" max="7" width="45.85546875" customWidth="1"/>
    <col min="8" max="8" width="13.7109375" customWidth="1"/>
    <col min="9" max="9" width="16.85546875" customWidth="1"/>
    <col min="10" max="10" width="77.140625" customWidth="1"/>
  </cols>
  <sheetData>
    <row r="1" spans="1:11" ht="15.75">
      <c r="A1" s="2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"/>
    </row>
    <row r="2" spans="1:11" ht="47.25">
      <c r="A2" s="2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5" t="s">
        <v>9</v>
      </c>
      <c r="I2" s="5" t="s">
        <v>10</v>
      </c>
      <c r="J2" s="4" t="s">
        <v>11</v>
      </c>
      <c r="K2" s="8"/>
    </row>
    <row r="3" spans="1:11" s="1" customFormat="1" ht="15.75">
      <c r="A3" s="13"/>
      <c r="B3" s="16">
        <v>1</v>
      </c>
      <c r="C3" s="16" t="s">
        <v>12</v>
      </c>
      <c r="D3" s="14" t="s">
        <v>37</v>
      </c>
      <c r="E3" s="14" t="s">
        <v>145</v>
      </c>
      <c r="F3" s="14" t="s">
        <v>97</v>
      </c>
      <c r="G3" s="15" t="s">
        <v>58</v>
      </c>
      <c r="H3" s="15" t="s">
        <v>59</v>
      </c>
      <c r="I3" s="15">
        <v>1460000</v>
      </c>
      <c r="J3" s="14" t="s">
        <v>103</v>
      </c>
      <c r="K3" s="8"/>
    </row>
    <row r="4" spans="1:11" s="1" customFormat="1" ht="15.75">
      <c r="A4" s="13"/>
      <c r="B4" s="17"/>
      <c r="C4" s="17"/>
      <c r="D4" s="14" t="s">
        <v>132</v>
      </c>
      <c r="E4" s="14" t="s">
        <v>146</v>
      </c>
      <c r="F4" s="14" t="s">
        <v>50</v>
      </c>
      <c r="G4" s="15" t="s">
        <v>80</v>
      </c>
      <c r="H4" s="15" t="s">
        <v>79</v>
      </c>
      <c r="I4" s="15">
        <v>440000</v>
      </c>
      <c r="J4" s="14" t="s">
        <v>109</v>
      </c>
      <c r="K4" s="8"/>
    </row>
    <row r="5" spans="1:11" s="1" customFormat="1" ht="15.75">
      <c r="A5" s="13"/>
      <c r="B5" s="17"/>
      <c r="C5" s="17"/>
      <c r="D5" s="14" t="s">
        <v>133</v>
      </c>
      <c r="E5" s="14" t="s">
        <v>146</v>
      </c>
      <c r="F5" s="14" t="s">
        <v>49</v>
      </c>
      <c r="G5" s="15" t="s">
        <v>81</v>
      </c>
      <c r="H5" s="15" t="s">
        <v>79</v>
      </c>
      <c r="I5" s="15">
        <v>215000</v>
      </c>
      <c r="J5" s="14" t="s">
        <v>85</v>
      </c>
      <c r="K5" s="8"/>
    </row>
    <row r="6" spans="1:11" s="1" customFormat="1" ht="37.5" customHeight="1">
      <c r="A6" s="13"/>
      <c r="B6" s="17"/>
      <c r="C6" s="17"/>
      <c r="D6" s="14" t="s">
        <v>134</v>
      </c>
      <c r="E6" s="14" t="s">
        <v>23</v>
      </c>
      <c r="F6" s="14" t="s">
        <v>136</v>
      </c>
      <c r="G6" s="15" t="s">
        <v>149</v>
      </c>
      <c r="H6" s="15" t="s">
        <v>138</v>
      </c>
      <c r="I6" s="15">
        <v>190000</v>
      </c>
      <c r="J6" s="14" t="s">
        <v>105</v>
      </c>
      <c r="K6" s="8"/>
    </row>
    <row r="7" spans="1:11" ht="15.75">
      <c r="A7" s="1"/>
      <c r="B7" s="18"/>
      <c r="C7" s="18"/>
      <c r="D7" s="6" t="s">
        <v>135</v>
      </c>
      <c r="E7" s="7" t="s">
        <v>23</v>
      </c>
      <c r="F7" s="7" t="s">
        <v>137</v>
      </c>
      <c r="G7" s="7" t="s">
        <v>149</v>
      </c>
      <c r="H7" s="7" t="s">
        <v>138</v>
      </c>
      <c r="I7" s="7">
        <v>190000</v>
      </c>
      <c r="J7" s="7" t="s">
        <v>105</v>
      </c>
    </row>
    <row r="8" spans="1:11" ht="15.75">
      <c r="A8" s="1"/>
      <c r="B8" s="12">
        <v>2</v>
      </c>
      <c r="C8" s="12" t="s">
        <v>13</v>
      </c>
      <c r="D8" s="6" t="s">
        <v>15</v>
      </c>
      <c r="E8" s="7" t="s">
        <v>23</v>
      </c>
      <c r="F8" s="7" t="s">
        <v>51</v>
      </c>
      <c r="G8" s="7" t="s">
        <v>61</v>
      </c>
      <c r="H8" s="7" t="s">
        <v>60</v>
      </c>
      <c r="I8" s="7">
        <v>250000</v>
      </c>
      <c r="J8" s="7" t="s">
        <v>86</v>
      </c>
    </row>
    <row r="9" spans="1:11" ht="15.75">
      <c r="A9" s="1"/>
      <c r="B9" s="12"/>
      <c r="C9" s="12"/>
      <c r="D9" s="6" t="s">
        <v>16</v>
      </c>
      <c r="E9" s="7" t="s">
        <v>23</v>
      </c>
      <c r="F9" s="7" t="s">
        <v>52</v>
      </c>
      <c r="G9" s="7" t="s">
        <v>61</v>
      </c>
      <c r="H9" s="7" t="s">
        <v>60</v>
      </c>
      <c r="I9" s="7">
        <v>220000</v>
      </c>
      <c r="J9" s="7" t="s">
        <v>84</v>
      </c>
    </row>
    <row r="10" spans="1:11" ht="15.75">
      <c r="A10" s="1"/>
      <c r="B10" s="12"/>
      <c r="C10" s="12"/>
      <c r="D10" s="6" t="s">
        <v>17</v>
      </c>
      <c r="E10" s="7" t="s">
        <v>23</v>
      </c>
      <c r="F10" s="7" t="s">
        <v>53</v>
      </c>
      <c r="G10" s="7" t="s">
        <v>61</v>
      </c>
      <c r="H10" s="7" t="s">
        <v>60</v>
      </c>
      <c r="I10" s="7">
        <v>160000</v>
      </c>
      <c r="J10" s="7" t="s">
        <v>104</v>
      </c>
    </row>
    <row r="11" spans="1:11" s="1" customFormat="1" ht="15.75">
      <c r="B11" s="12"/>
      <c r="C11" s="12"/>
      <c r="D11" s="6" t="s">
        <v>18</v>
      </c>
      <c r="E11" s="7" t="s">
        <v>23</v>
      </c>
      <c r="F11" s="7" t="s">
        <v>54</v>
      </c>
      <c r="G11" s="7" t="s">
        <v>61</v>
      </c>
      <c r="H11" s="7" t="s">
        <v>60</v>
      </c>
      <c r="I11" s="7">
        <v>80000</v>
      </c>
      <c r="J11" s="7" t="s">
        <v>82</v>
      </c>
    </row>
    <row r="12" spans="1:11" s="1" customFormat="1" ht="15.75">
      <c r="B12" s="12"/>
      <c r="C12" s="12"/>
      <c r="D12" s="6" t="s">
        <v>19</v>
      </c>
      <c r="E12" s="7" t="s">
        <v>23</v>
      </c>
      <c r="F12" s="7" t="s">
        <v>55</v>
      </c>
      <c r="G12" s="7" t="s">
        <v>61</v>
      </c>
      <c r="H12" s="7" t="s">
        <v>60</v>
      </c>
      <c r="I12" s="7">
        <v>190000</v>
      </c>
      <c r="J12" s="7" t="s">
        <v>105</v>
      </c>
    </row>
    <row r="13" spans="1:11" s="1" customFormat="1" ht="15.75">
      <c r="B13" s="12"/>
      <c r="C13" s="12"/>
      <c r="D13" s="6" t="s">
        <v>20</v>
      </c>
      <c r="E13" s="7" t="s">
        <v>23</v>
      </c>
      <c r="F13" s="7" t="s">
        <v>56</v>
      </c>
      <c r="G13" s="7" t="s">
        <v>61</v>
      </c>
      <c r="H13" s="7" t="s">
        <v>60</v>
      </c>
      <c r="I13" s="7">
        <v>140000</v>
      </c>
      <c r="J13" s="7" t="s">
        <v>106</v>
      </c>
    </row>
    <row r="14" spans="1:11" s="1" customFormat="1" ht="15.75">
      <c r="B14" s="12"/>
      <c r="C14" s="12"/>
      <c r="D14" s="6" t="s">
        <v>21</v>
      </c>
      <c r="E14" s="7" t="s">
        <v>23</v>
      </c>
      <c r="F14" s="7" t="s">
        <v>46</v>
      </c>
      <c r="G14" s="7" t="s">
        <v>61</v>
      </c>
      <c r="H14" s="7" t="s">
        <v>60</v>
      </c>
      <c r="I14" s="7">
        <v>200000</v>
      </c>
      <c r="J14" s="7" t="s">
        <v>107</v>
      </c>
    </row>
    <row r="15" spans="1:11" s="1" customFormat="1" ht="15.75">
      <c r="B15" s="12"/>
      <c r="C15" s="12"/>
      <c r="D15" s="6" t="s">
        <v>22</v>
      </c>
      <c r="E15" s="7" t="s">
        <v>23</v>
      </c>
      <c r="F15" s="7" t="s">
        <v>57</v>
      </c>
      <c r="G15" s="7" t="s">
        <v>61</v>
      </c>
      <c r="H15" s="7" t="s">
        <v>60</v>
      </c>
      <c r="I15" s="7">
        <v>120000</v>
      </c>
      <c r="J15" s="7" t="s">
        <v>108</v>
      </c>
    </row>
    <row r="16" spans="1:11" s="1" customFormat="1" ht="15.75">
      <c r="B16" s="12"/>
      <c r="C16" s="12"/>
      <c r="D16" s="6" t="s">
        <v>122</v>
      </c>
      <c r="E16" s="7" t="s">
        <v>147</v>
      </c>
      <c r="F16" s="7" t="s">
        <v>38</v>
      </c>
      <c r="G16" s="7" t="s">
        <v>77</v>
      </c>
      <c r="H16" s="7" t="s">
        <v>68</v>
      </c>
      <c r="I16" s="7">
        <v>480000</v>
      </c>
      <c r="J16" s="7" t="s">
        <v>110</v>
      </c>
    </row>
    <row r="17" spans="1:10" s="1" customFormat="1" ht="15.75">
      <c r="B17" s="12"/>
      <c r="C17" s="12"/>
      <c r="D17" s="6" t="s">
        <v>123</v>
      </c>
      <c r="E17" s="7" t="s">
        <v>148</v>
      </c>
      <c r="F17" s="7" t="s">
        <v>39</v>
      </c>
      <c r="G17" s="7" t="s">
        <v>70</v>
      </c>
      <c r="H17" s="7" t="s">
        <v>68</v>
      </c>
      <c r="I17" s="7">
        <v>370000</v>
      </c>
      <c r="J17" s="7" t="s">
        <v>111</v>
      </c>
    </row>
    <row r="18" spans="1:10" s="1" customFormat="1" ht="15.75">
      <c r="B18" s="12"/>
      <c r="C18" s="12"/>
      <c r="D18" s="6" t="s">
        <v>124</v>
      </c>
      <c r="E18" s="7" t="s">
        <v>147</v>
      </c>
      <c r="F18" s="7" t="s">
        <v>40</v>
      </c>
      <c r="G18" s="7" t="s">
        <v>78</v>
      </c>
      <c r="H18" s="7" t="s">
        <v>68</v>
      </c>
      <c r="I18" s="7">
        <v>390000</v>
      </c>
      <c r="J18" s="7" t="s">
        <v>112</v>
      </c>
    </row>
    <row r="19" spans="1:10" s="1" customFormat="1" ht="15.75">
      <c r="B19" s="12"/>
      <c r="C19" s="12"/>
      <c r="D19" s="6" t="s">
        <v>125</v>
      </c>
      <c r="E19" s="7" t="s">
        <v>147</v>
      </c>
      <c r="F19" s="7" t="s">
        <v>41</v>
      </c>
      <c r="G19" s="7" t="s">
        <v>69</v>
      </c>
      <c r="H19" s="7" t="s">
        <v>68</v>
      </c>
      <c r="I19" s="7">
        <v>340000</v>
      </c>
      <c r="J19" s="7" t="s">
        <v>113</v>
      </c>
    </row>
    <row r="20" spans="1:10" s="1" customFormat="1" ht="15.75">
      <c r="B20" s="12"/>
      <c r="C20" s="12"/>
      <c r="D20" s="6" t="s">
        <v>126</v>
      </c>
      <c r="E20" s="7" t="s">
        <v>147</v>
      </c>
      <c r="F20" s="7" t="s">
        <v>42</v>
      </c>
      <c r="G20" s="7" t="s">
        <v>74</v>
      </c>
      <c r="H20" s="7" t="s">
        <v>68</v>
      </c>
      <c r="I20" s="7">
        <v>290000</v>
      </c>
      <c r="J20" s="7" t="s">
        <v>114</v>
      </c>
    </row>
    <row r="21" spans="1:10" s="1" customFormat="1" ht="15.75">
      <c r="B21" s="12"/>
      <c r="C21" s="12"/>
      <c r="D21" s="6" t="s">
        <v>127</v>
      </c>
      <c r="E21" s="7" t="s">
        <v>147</v>
      </c>
      <c r="F21" s="7" t="s">
        <v>43</v>
      </c>
      <c r="G21" s="7" t="s">
        <v>75</v>
      </c>
      <c r="H21" s="7" t="s">
        <v>68</v>
      </c>
      <c r="I21" s="7">
        <v>285000</v>
      </c>
      <c r="J21" s="7" t="s">
        <v>115</v>
      </c>
    </row>
    <row r="22" spans="1:10" s="1" customFormat="1" ht="15.75">
      <c r="B22" s="12"/>
      <c r="C22" s="12"/>
      <c r="D22" s="6" t="s">
        <v>128</v>
      </c>
      <c r="E22" s="7" t="s">
        <v>148</v>
      </c>
      <c r="F22" s="7" t="s">
        <v>44</v>
      </c>
      <c r="G22" s="7" t="s">
        <v>73</v>
      </c>
      <c r="H22" s="7" t="s">
        <v>68</v>
      </c>
      <c r="I22" s="7">
        <v>270000</v>
      </c>
      <c r="J22" s="7" t="s">
        <v>83</v>
      </c>
    </row>
    <row r="23" spans="1:10" s="1" customFormat="1" ht="15.75">
      <c r="B23" s="12"/>
      <c r="C23" s="12"/>
      <c r="D23" s="6" t="s">
        <v>129</v>
      </c>
      <c r="E23" s="7" t="s">
        <v>147</v>
      </c>
      <c r="F23" s="7" t="s">
        <v>45</v>
      </c>
      <c r="G23" s="7" t="s">
        <v>72</v>
      </c>
      <c r="H23" s="7" t="s">
        <v>68</v>
      </c>
      <c r="I23" s="7">
        <v>385000</v>
      </c>
      <c r="J23" s="7" t="s">
        <v>116</v>
      </c>
    </row>
    <row r="24" spans="1:10" s="1" customFormat="1" ht="15.75">
      <c r="B24" s="12"/>
      <c r="C24" s="12"/>
      <c r="D24" s="6" t="s">
        <v>130</v>
      </c>
      <c r="E24" s="7" t="s">
        <v>147</v>
      </c>
      <c r="F24" s="7" t="s">
        <v>46</v>
      </c>
      <c r="G24" s="7" t="s">
        <v>71</v>
      </c>
      <c r="H24" s="7" t="s">
        <v>68</v>
      </c>
      <c r="I24" s="7">
        <v>252500</v>
      </c>
      <c r="J24" s="7" t="s">
        <v>117</v>
      </c>
    </row>
    <row r="25" spans="1:10" s="1" customFormat="1" ht="15.75">
      <c r="B25" s="12"/>
      <c r="C25" s="12"/>
      <c r="D25" s="6" t="s">
        <v>142</v>
      </c>
      <c r="E25" s="7" t="s">
        <v>148</v>
      </c>
      <c r="F25" s="7" t="s">
        <v>47</v>
      </c>
      <c r="G25" s="7" t="s">
        <v>76</v>
      </c>
      <c r="H25" s="7" t="s">
        <v>68</v>
      </c>
      <c r="I25" s="7">
        <v>320000</v>
      </c>
      <c r="J25" s="7" t="s">
        <v>118</v>
      </c>
    </row>
    <row r="26" spans="1:10" s="1" customFormat="1" ht="15.75">
      <c r="B26" s="12"/>
      <c r="C26" s="12"/>
      <c r="D26" s="6" t="s">
        <v>143</v>
      </c>
      <c r="E26" s="7" t="s">
        <v>148</v>
      </c>
      <c r="F26" s="7" t="s">
        <v>48</v>
      </c>
      <c r="G26" s="7" t="s">
        <v>67</v>
      </c>
      <c r="H26" s="19">
        <v>42036</v>
      </c>
      <c r="I26" s="7">
        <v>180000</v>
      </c>
      <c r="J26" s="7" t="s">
        <v>119</v>
      </c>
    </row>
    <row r="27" spans="1:10" s="1" customFormat="1" ht="15.75">
      <c r="B27" s="12"/>
      <c r="C27" s="12"/>
      <c r="D27" s="6" t="s">
        <v>131</v>
      </c>
      <c r="E27" s="7" t="s">
        <v>24</v>
      </c>
      <c r="F27" s="7" t="s">
        <v>28</v>
      </c>
      <c r="G27" s="7" t="s">
        <v>66</v>
      </c>
      <c r="H27" s="19">
        <v>41649</v>
      </c>
      <c r="I27" s="7">
        <v>151879</v>
      </c>
      <c r="J27" s="7" t="s">
        <v>29</v>
      </c>
    </row>
    <row r="28" spans="1:10" ht="15.75">
      <c r="A28" s="1"/>
      <c r="B28" s="12">
        <v>3</v>
      </c>
      <c r="C28" s="12" t="s">
        <v>14</v>
      </c>
      <c r="D28" s="6" t="s">
        <v>25</v>
      </c>
      <c r="E28" s="7" t="s">
        <v>23</v>
      </c>
      <c r="F28" s="7" t="s">
        <v>32</v>
      </c>
      <c r="G28" s="7" t="s">
        <v>61</v>
      </c>
      <c r="H28" s="7" t="s">
        <v>60</v>
      </c>
      <c r="I28" s="7">
        <v>200000</v>
      </c>
      <c r="J28" s="7" t="s">
        <v>120</v>
      </c>
    </row>
    <row r="29" spans="1:10" ht="15.75">
      <c r="A29" s="1"/>
      <c r="B29" s="12"/>
      <c r="C29" s="12"/>
      <c r="D29" s="6" t="s">
        <v>26</v>
      </c>
      <c r="E29" s="7" t="s">
        <v>23</v>
      </c>
      <c r="F29" s="7" t="s">
        <v>33</v>
      </c>
      <c r="G29" s="7" t="s">
        <v>61</v>
      </c>
      <c r="H29" s="7" t="s">
        <v>60</v>
      </c>
      <c r="I29" s="7">
        <v>200000</v>
      </c>
      <c r="J29" s="7" t="s">
        <v>120</v>
      </c>
    </row>
    <row r="30" spans="1:10" ht="15.75">
      <c r="A30" s="1"/>
      <c r="B30" s="12"/>
      <c r="C30" s="12"/>
      <c r="D30" s="6" t="s">
        <v>27</v>
      </c>
      <c r="E30" s="7" t="s">
        <v>23</v>
      </c>
      <c r="F30" s="7" t="s">
        <v>31</v>
      </c>
      <c r="G30" s="7" t="s">
        <v>61</v>
      </c>
      <c r="H30" s="7" t="s">
        <v>60</v>
      </c>
      <c r="I30" s="7">
        <v>210000</v>
      </c>
      <c r="J30" s="7" t="s">
        <v>121</v>
      </c>
    </row>
    <row r="31" spans="1:10" ht="15.75">
      <c r="B31" s="10">
        <v>4</v>
      </c>
      <c r="C31" s="10" t="s">
        <v>87</v>
      </c>
      <c r="D31" s="9" t="s">
        <v>98</v>
      </c>
      <c r="E31" s="7" t="s">
        <v>23</v>
      </c>
      <c r="F31" s="7" t="s">
        <v>30</v>
      </c>
      <c r="G31" s="7" t="s">
        <v>64</v>
      </c>
      <c r="H31" s="7" t="s">
        <v>65</v>
      </c>
      <c r="I31" s="7">
        <v>200000</v>
      </c>
      <c r="J31" s="7" t="s">
        <v>120</v>
      </c>
    </row>
    <row r="32" spans="1:10" ht="15.75">
      <c r="B32" s="12">
        <v>5</v>
      </c>
      <c r="C32" s="12" t="s">
        <v>88</v>
      </c>
      <c r="D32" s="6" t="s">
        <v>89</v>
      </c>
      <c r="E32" s="7" t="s">
        <v>23</v>
      </c>
      <c r="F32" s="7" t="s">
        <v>34</v>
      </c>
      <c r="G32" s="7" t="s">
        <v>63</v>
      </c>
      <c r="H32" s="7" t="s">
        <v>62</v>
      </c>
      <c r="I32" s="7">
        <v>200000</v>
      </c>
      <c r="J32" s="7" t="s">
        <v>120</v>
      </c>
    </row>
    <row r="33" spans="2:10" s="1" customFormat="1" ht="15.75">
      <c r="B33" s="12"/>
      <c r="C33" s="12"/>
      <c r="D33" s="6" t="s">
        <v>90</v>
      </c>
      <c r="E33" s="7" t="s">
        <v>23</v>
      </c>
      <c r="F33" s="7" t="s">
        <v>35</v>
      </c>
      <c r="G33" s="7" t="s">
        <v>63</v>
      </c>
      <c r="H33" s="7" t="s">
        <v>62</v>
      </c>
      <c r="I33" s="7">
        <v>200000</v>
      </c>
      <c r="J33" s="7" t="s">
        <v>120</v>
      </c>
    </row>
    <row r="34" spans="2:10" s="1" customFormat="1" ht="15.75">
      <c r="B34" s="12"/>
      <c r="C34" s="12"/>
      <c r="D34" s="6" t="s">
        <v>99</v>
      </c>
      <c r="E34" s="7" t="s">
        <v>23</v>
      </c>
      <c r="F34" s="7" t="s">
        <v>36</v>
      </c>
      <c r="G34" s="7" t="s">
        <v>63</v>
      </c>
      <c r="H34" s="7" t="s">
        <v>62</v>
      </c>
      <c r="I34" s="7">
        <v>200000</v>
      </c>
      <c r="J34" s="7" t="s">
        <v>120</v>
      </c>
    </row>
    <row r="35" spans="2:10" s="1" customFormat="1" ht="15.75">
      <c r="B35" s="12"/>
      <c r="C35" s="12"/>
      <c r="D35" s="6" t="s">
        <v>92</v>
      </c>
      <c r="E35" s="7" t="s">
        <v>144</v>
      </c>
      <c r="F35" s="7" t="s">
        <v>139</v>
      </c>
      <c r="G35" s="11" t="s">
        <v>96</v>
      </c>
      <c r="H35" s="7" t="s">
        <v>101</v>
      </c>
      <c r="I35" s="7">
        <v>1300000</v>
      </c>
      <c r="J35" s="7" t="s">
        <v>95</v>
      </c>
    </row>
    <row r="36" spans="2:10" s="1" customFormat="1" ht="15.75">
      <c r="B36" s="12"/>
      <c r="C36" s="12"/>
      <c r="D36" s="6" t="s">
        <v>100</v>
      </c>
      <c r="E36" s="7" t="s">
        <v>144</v>
      </c>
      <c r="F36" s="7" t="s">
        <v>140</v>
      </c>
      <c r="G36" s="11" t="s">
        <v>93</v>
      </c>
      <c r="H36" s="7" t="s">
        <v>94</v>
      </c>
      <c r="I36" s="7">
        <v>700000</v>
      </c>
      <c r="J36" s="7" t="s">
        <v>102</v>
      </c>
    </row>
    <row r="37" spans="2:10" ht="15.75">
      <c r="B37" s="12"/>
      <c r="C37" s="12"/>
      <c r="D37" s="6"/>
      <c r="E37" s="7" t="s">
        <v>91</v>
      </c>
      <c r="F37" s="7"/>
      <c r="G37" s="7"/>
      <c r="H37" s="7"/>
      <c r="I37" s="7">
        <v>10979379</v>
      </c>
      <c r="J37" s="7" t="s">
        <v>141</v>
      </c>
    </row>
  </sheetData>
  <mergeCells count="9">
    <mergeCell ref="B1:I1"/>
    <mergeCell ref="B8:B27"/>
    <mergeCell ref="C8:C27"/>
    <mergeCell ref="C32:C37"/>
    <mergeCell ref="B32:B37"/>
    <mergeCell ref="B28:B30"/>
    <mergeCell ref="C28:C30"/>
    <mergeCell ref="C3:C7"/>
    <mergeCell ref="B3:B7"/>
  </mergeCells>
  <printOptions horizontalCentered="1" verticalCentered="1" gridLines="1"/>
  <pageMargins left="0.18" right="0.20866141699999999" top="0.25" bottom="0.24803149599999999" header="0.31496062992126" footer="0.31496062992126"/>
  <pageSetup scale="7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43"/>
  <sheetViews>
    <sheetView topLeftCell="A26" workbookViewId="0">
      <selection activeCell="M35" sqref="M35"/>
    </sheetView>
  </sheetViews>
  <sheetFormatPr defaultRowHeight="15"/>
  <sheetData>
    <row r="1" spans="2:4" ht="15.75">
      <c r="B1" s="7">
        <v>1160000</v>
      </c>
      <c r="D1" s="7">
        <v>1160000</v>
      </c>
    </row>
    <row r="2" spans="2:4" ht="15.75">
      <c r="B2" s="7">
        <v>87500</v>
      </c>
      <c r="D2" s="7">
        <v>87500</v>
      </c>
    </row>
    <row r="3" spans="2:4" ht="15.75">
      <c r="B3" s="7">
        <v>51770</v>
      </c>
      <c r="D3" s="7">
        <v>51770</v>
      </c>
    </row>
    <row r="4" spans="2:4" ht="15.75">
      <c r="B4" s="7">
        <v>56000</v>
      </c>
      <c r="D4" s="7">
        <v>56000</v>
      </c>
    </row>
    <row r="5" spans="2:4" ht="15.75">
      <c r="B5" s="7">
        <v>24085</v>
      </c>
      <c r="D5" s="7">
        <v>24085</v>
      </c>
    </row>
    <row r="6" spans="2:4" ht="15.75">
      <c r="B6" s="7">
        <v>66500</v>
      </c>
      <c r="D6" s="7">
        <v>66500</v>
      </c>
    </row>
    <row r="7" spans="2:4" ht="15.75">
      <c r="B7" s="7">
        <v>49000</v>
      </c>
      <c r="D7" s="7">
        <v>49000</v>
      </c>
    </row>
    <row r="8" spans="2:4" ht="15.75">
      <c r="B8" s="7">
        <v>70000</v>
      </c>
      <c r="D8" s="7">
        <v>70000</v>
      </c>
    </row>
    <row r="9" spans="2:4" ht="15.75">
      <c r="B9" s="7">
        <v>42000</v>
      </c>
      <c r="D9" s="7">
        <v>42000</v>
      </c>
    </row>
    <row r="10" spans="2:4" ht="15.75">
      <c r="B10" s="7">
        <v>95871</v>
      </c>
      <c r="D10" s="7">
        <v>95871</v>
      </c>
    </row>
    <row r="11" spans="2:4" ht="15.75">
      <c r="B11" s="7">
        <v>72857</v>
      </c>
      <c r="D11" s="7">
        <v>72857</v>
      </c>
    </row>
    <row r="12" spans="2:4" ht="15.75">
      <c r="B12" s="7">
        <v>105000</v>
      </c>
      <c r="D12" s="7">
        <v>105000</v>
      </c>
    </row>
    <row r="13" spans="2:4" ht="15.75">
      <c r="B13" s="7">
        <v>125000</v>
      </c>
      <c r="D13" s="7">
        <v>125000</v>
      </c>
    </row>
    <row r="14" spans="2:4" ht="15.75">
      <c r="B14" s="7">
        <v>110000</v>
      </c>
      <c r="D14" s="7">
        <v>110000</v>
      </c>
    </row>
    <row r="15" spans="2:4" ht="15.75">
      <c r="B15" s="7">
        <v>80000</v>
      </c>
      <c r="D15" s="7">
        <v>80000</v>
      </c>
    </row>
    <row r="16" spans="2:4" ht="15.75">
      <c r="B16" s="7">
        <v>40000</v>
      </c>
      <c r="D16" s="7">
        <v>40000</v>
      </c>
    </row>
    <row r="17" spans="2:4" ht="15.75">
      <c r="B17" s="7">
        <v>95000</v>
      </c>
      <c r="D17" s="7">
        <v>95000</v>
      </c>
    </row>
    <row r="18" spans="2:4" ht="15.75">
      <c r="B18" s="7">
        <v>70000</v>
      </c>
      <c r="D18" s="7">
        <v>70000</v>
      </c>
    </row>
    <row r="19" spans="2:4" ht="15.75">
      <c r="B19" s="7">
        <v>100000</v>
      </c>
      <c r="D19" s="7">
        <v>100000</v>
      </c>
    </row>
    <row r="20" spans="2:4" ht="15.75">
      <c r="B20" s="7">
        <v>60000</v>
      </c>
      <c r="D20" s="7">
        <v>60000</v>
      </c>
    </row>
    <row r="21" spans="2:4" ht="15.75">
      <c r="B21" s="7">
        <v>420000</v>
      </c>
      <c r="D21" s="7">
        <v>420000</v>
      </c>
    </row>
    <row r="22" spans="2:4" ht="15.75">
      <c r="B22" s="7">
        <v>182500</v>
      </c>
      <c r="D22" s="7">
        <v>182500</v>
      </c>
    </row>
    <row r="23" spans="2:4" ht="15.75">
      <c r="B23" s="7">
        <v>440000</v>
      </c>
      <c r="D23" s="7">
        <v>440000</v>
      </c>
    </row>
    <row r="24" spans="2:4" ht="15.75">
      <c r="B24" s="7">
        <v>327500</v>
      </c>
      <c r="D24" s="7">
        <v>327500</v>
      </c>
    </row>
    <row r="25" spans="2:4" ht="15.75">
      <c r="B25" s="7">
        <v>345000</v>
      </c>
      <c r="D25" s="7">
        <v>345000</v>
      </c>
    </row>
    <row r="26" spans="2:4" ht="15.75">
      <c r="B26" s="7">
        <v>270000</v>
      </c>
      <c r="D26" s="7">
        <v>270000</v>
      </c>
    </row>
    <row r="27" spans="2:4" ht="15.75">
      <c r="B27" s="7">
        <v>245000</v>
      </c>
      <c r="D27" s="7">
        <v>245000</v>
      </c>
    </row>
    <row r="28" spans="2:4" ht="15.75">
      <c r="B28" s="7">
        <v>220000</v>
      </c>
      <c r="D28" s="7">
        <v>220000</v>
      </c>
    </row>
    <row r="29" spans="2:4" ht="15.75">
      <c r="B29" s="7">
        <v>215000</v>
      </c>
      <c r="D29" s="7">
        <v>215000</v>
      </c>
    </row>
    <row r="30" spans="2:4" ht="15.75">
      <c r="B30" s="7">
        <v>327500</v>
      </c>
      <c r="D30" s="7">
        <v>327500</v>
      </c>
    </row>
    <row r="31" spans="2:4" ht="15.75">
      <c r="B31" s="7">
        <v>182500</v>
      </c>
      <c r="D31" s="7">
        <v>182500</v>
      </c>
    </row>
    <row r="32" spans="2:4" ht="15.75">
      <c r="B32" s="7">
        <v>250000</v>
      </c>
      <c r="D32" s="7">
        <v>250000</v>
      </c>
    </row>
    <row r="33" spans="2:4" ht="15.75">
      <c r="B33" s="7">
        <v>125000</v>
      </c>
      <c r="D33" s="7">
        <v>125000</v>
      </c>
    </row>
    <row r="34" spans="2:4" ht="15.75">
      <c r="B34" s="7">
        <v>151879</v>
      </c>
      <c r="D34" s="7">
        <v>151879</v>
      </c>
    </row>
    <row r="35" spans="2:4" ht="15.75">
      <c r="B35" s="7">
        <v>96626</v>
      </c>
      <c r="D35" s="7">
        <v>96626</v>
      </c>
    </row>
    <row r="36" spans="2:4" ht="15.75">
      <c r="B36" s="7">
        <v>100000</v>
      </c>
      <c r="D36" s="7">
        <v>100000</v>
      </c>
    </row>
    <row r="37" spans="2:4" ht="15.75">
      <c r="B37" s="7">
        <v>100000</v>
      </c>
      <c r="D37" s="7">
        <v>100000</v>
      </c>
    </row>
    <row r="38" spans="2:4" ht="15.75">
      <c r="B38" s="7">
        <v>105000</v>
      </c>
      <c r="D38" s="7">
        <v>105000</v>
      </c>
    </row>
    <row r="39" spans="2:4" ht="15.75">
      <c r="B39" s="7">
        <v>100000</v>
      </c>
      <c r="D39" s="7">
        <v>100000</v>
      </c>
    </row>
    <row r="40" spans="2:4" ht="15.75">
      <c r="B40" s="7">
        <v>187817</v>
      </c>
      <c r="D40" s="7">
        <v>187817</v>
      </c>
    </row>
    <row r="41" spans="2:4" ht="15.75">
      <c r="B41" s="7">
        <v>187615</v>
      </c>
      <c r="D41" s="7">
        <v>187615</v>
      </c>
    </row>
    <row r="42" spans="2:4" ht="15.75">
      <c r="B42" s="7">
        <v>163257</v>
      </c>
      <c r="D42" s="7">
        <v>163257</v>
      </c>
    </row>
    <row r="43" spans="2:4">
      <c r="D43">
        <f>SUM(D1:D42)</f>
        <v>7302777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Upendra</cp:lastModifiedBy>
  <cp:lastPrinted>2016-10-27T09:15:00Z</cp:lastPrinted>
  <dcterms:created xsi:type="dcterms:W3CDTF">2016-10-14T10:25:43Z</dcterms:created>
  <dcterms:modified xsi:type="dcterms:W3CDTF">2016-11-07T10:03:28Z</dcterms:modified>
</cp:coreProperties>
</file>